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C5" i="1"/>
</calcChain>
</file>

<file path=xl/sharedStrings.xml><?xml version="1.0" encoding="utf-8"?>
<sst xmlns="http://schemas.openxmlformats.org/spreadsheetml/2006/main" count="12" uniqueCount="6">
  <si>
    <t>NSE - Wet years</t>
  </si>
  <si>
    <t>K storage upland</t>
  </si>
  <si>
    <t>K storage drainage network</t>
  </si>
  <si>
    <t>NSE - Dry years</t>
  </si>
  <si>
    <t>MB - Wet years</t>
  </si>
  <si>
    <t>MB - Dry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</si>
</sst>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 vertical="center" textRotation="90" wrapText="1"/>
    </xf>
    <xf numFmtId="2" fontId="0" fillId="0" borderId="0" xfId="0" applyNumberFormat="1" applyAlignment="1">
      <alignment horizontal="center"/>
    </xf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surfaceChart>
        <c:wireframe val="0"/>
        <c:ser>
          <c:idx val="0"/>
          <c:order val="0"/>
          <c:tx>
            <c:strRef>
              <c:f>Sheet1!$B$6</c:f>
              <c:strCache>
                <c:ptCount val="1"/>
                <c:pt idx="0">
                  <c:v>0.0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Sheet1!$C$6:$H$6</c:f>
              <c:numCache>
                <c:formatCode>General</c:formatCode>
                <c:ptCount val="6"/>
                <c:pt idx="0">
                  <c:v>0.27</c:v>
                </c:pt>
                <c:pt idx="1">
                  <c:v>0.51</c:v>
                </c:pt>
                <c:pt idx="2">
                  <c:v>0.64</c:v>
                </c:pt>
                <c:pt idx="3">
                  <c:v>0.7</c:v>
                </c:pt>
                <c:pt idx="4">
                  <c:v>0.64</c:v>
                </c:pt>
                <c:pt idx="5">
                  <c:v>0.52</c:v>
                </c:pt>
              </c:numCache>
            </c:numRef>
          </c:val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1.0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Sheet1!$C$7:$H$7</c:f>
              <c:numCache>
                <c:formatCode>General</c:formatCode>
                <c:ptCount val="6"/>
                <c:pt idx="0">
                  <c:v>0.53</c:v>
                </c:pt>
                <c:pt idx="1">
                  <c:v>0.62</c:v>
                </c:pt>
                <c:pt idx="2">
                  <c:v>0.67</c:v>
                </c:pt>
                <c:pt idx="3">
                  <c:v>0.68</c:v>
                </c:pt>
                <c:pt idx="4">
                  <c:v>0.6</c:v>
                </c:pt>
                <c:pt idx="5">
                  <c:v>0.49</c:v>
                </c:pt>
              </c:numCache>
            </c:numRef>
          </c:val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2.0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Sheet1!$C$8:$H$8</c:f>
              <c:numCache>
                <c:formatCode>General</c:formatCode>
                <c:ptCount val="6"/>
                <c:pt idx="0">
                  <c:v>0.66</c:v>
                </c:pt>
                <c:pt idx="1">
                  <c:v>0.68</c:v>
                </c:pt>
                <c:pt idx="2">
                  <c:v>0.68</c:v>
                </c:pt>
                <c:pt idx="3">
                  <c:v>0.64</c:v>
                </c:pt>
                <c:pt idx="4">
                  <c:v>0.55000000000000004</c:v>
                </c:pt>
                <c:pt idx="5">
                  <c:v>0.44</c:v>
                </c:pt>
              </c:numCache>
            </c:numRef>
          </c:val>
        </c:ser>
        <c:ser>
          <c:idx val="3"/>
          <c:order val="3"/>
          <c:tx>
            <c:strRef>
              <c:f>Sheet1!$B$9</c:f>
              <c:strCache>
                <c:ptCount val="1"/>
                <c:pt idx="0">
                  <c:v>2.5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Sheet1!$C$9:$H$9</c:f>
              <c:numCache>
                <c:formatCode>General</c:formatCode>
                <c:ptCount val="6"/>
                <c:pt idx="0">
                  <c:v>0.69</c:v>
                </c:pt>
                <c:pt idx="1">
                  <c:v>0.68</c:v>
                </c:pt>
                <c:pt idx="2">
                  <c:v>0.67</c:v>
                </c:pt>
                <c:pt idx="3">
                  <c:v>0.62</c:v>
                </c:pt>
                <c:pt idx="4">
                  <c:v>0.52</c:v>
                </c:pt>
                <c:pt idx="5">
                  <c:v>0.42</c:v>
                </c:pt>
              </c:numCache>
            </c:numRef>
          </c:val>
        </c:ser>
        <c:ser>
          <c:idx val="4"/>
          <c:order val="4"/>
          <c:tx>
            <c:strRef>
              <c:f>Sheet1!$B$10</c:f>
              <c:strCache>
                <c:ptCount val="1"/>
                <c:pt idx="0">
                  <c:v>3.0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Sheet1!$C$10:$H$10</c:f>
              <c:numCache>
                <c:formatCode>General</c:formatCode>
                <c:ptCount val="6"/>
                <c:pt idx="0">
                  <c:v>0.7</c:v>
                </c:pt>
                <c:pt idx="1">
                  <c:v>0.68</c:v>
                </c:pt>
                <c:pt idx="2">
                  <c:v>0.66</c:v>
                </c:pt>
                <c:pt idx="3">
                  <c:v>0.6</c:v>
                </c:pt>
                <c:pt idx="4">
                  <c:v>0.5</c:v>
                </c:pt>
                <c:pt idx="5">
                  <c:v>0.4</c:v>
                </c:pt>
              </c:numCache>
            </c:numRef>
          </c:val>
        </c:ser>
        <c:ser>
          <c:idx val="5"/>
          <c:order val="5"/>
          <c:tx>
            <c:strRef>
              <c:f>Sheet1!$B$11</c:f>
              <c:strCache>
                <c:ptCount val="1"/>
                <c:pt idx="0">
                  <c:v>4.0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Sheet1!$C$11:$H$11</c:f>
              <c:numCache>
                <c:formatCode>General</c:formatCode>
                <c:ptCount val="6"/>
                <c:pt idx="0">
                  <c:v>0.71</c:v>
                </c:pt>
                <c:pt idx="1">
                  <c:v>0.67</c:v>
                </c:pt>
                <c:pt idx="2">
                  <c:v>0.63</c:v>
                </c:pt>
                <c:pt idx="3">
                  <c:v>0.55000000000000004</c:v>
                </c:pt>
                <c:pt idx="4">
                  <c:v>0.44</c:v>
                </c:pt>
                <c:pt idx="5">
                  <c:v>0.35</c:v>
                </c:pt>
              </c:numCache>
            </c:numRef>
          </c:val>
        </c:ser>
        <c:ser>
          <c:idx val="6"/>
          <c:order val="6"/>
          <c:tx>
            <c:strRef>
              <c:f>Sheet1!$B$12</c:f>
              <c:strCache>
                <c:ptCount val="1"/>
                <c:pt idx="0">
                  <c:v>8.0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Sheet1!$C$12:$H$12</c:f>
              <c:numCache>
                <c:formatCode>General</c:formatCode>
                <c:ptCount val="6"/>
                <c:pt idx="0">
                  <c:v>0.6</c:v>
                </c:pt>
                <c:pt idx="1">
                  <c:v>0.54</c:v>
                </c:pt>
                <c:pt idx="2">
                  <c:v>0.48</c:v>
                </c:pt>
                <c:pt idx="3">
                  <c:v>0.39</c:v>
                </c:pt>
                <c:pt idx="4">
                  <c:v>0.28000000000000003</c:v>
                </c:pt>
                <c:pt idx="5">
                  <c:v>0.21</c:v>
                </c:pt>
              </c:numCache>
            </c:numRef>
          </c:val>
        </c:ser>
        <c:ser>
          <c:idx val="7"/>
          <c:order val="7"/>
          <c:tx>
            <c:strRef>
              <c:f>Sheet1!$B$13</c:f>
              <c:strCache>
                <c:ptCount val="1"/>
                <c:pt idx="0">
                  <c:v>15.0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Sheet1!$C$13:$H$13</c:f>
              <c:numCache>
                <c:formatCode>General</c:formatCode>
                <c:ptCount val="6"/>
                <c:pt idx="0">
                  <c:v>0.41</c:v>
                </c:pt>
                <c:pt idx="1">
                  <c:v>0.36</c:v>
                </c:pt>
                <c:pt idx="2">
                  <c:v>0.31</c:v>
                </c:pt>
                <c:pt idx="3">
                  <c:v>0.23</c:v>
                </c:pt>
                <c:pt idx="4">
                  <c:v>0.14000000000000001</c:v>
                </c:pt>
                <c:pt idx="5">
                  <c:v>0.08</c:v>
                </c:pt>
              </c:numCache>
            </c:numRef>
          </c:val>
        </c:ser>
        <c:ser>
          <c:idx val="8"/>
          <c:order val="8"/>
          <c:tx>
            <c:strRef>
              <c:f>Sheet1!$B$14</c:f>
              <c:strCache>
                <c:ptCount val="1"/>
                <c:pt idx="0">
                  <c:v>20.0</c:v>
                </c:pt>
              </c:strCache>
            </c:strRef>
          </c:tx>
          <c:cat>
            <c:numRef>
              <c:f>Sheet1!$C$5:$H$5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Sheet1!$C$14:$H$14</c:f>
              <c:numCache>
                <c:formatCode>General</c:formatCode>
                <c:ptCount val="6"/>
                <c:pt idx="0">
                  <c:v>0.32</c:v>
                </c:pt>
                <c:pt idx="1">
                  <c:v>0.28000000000000003</c:v>
                </c:pt>
                <c:pt idx="2">
                  <c:v>0.23</c:v>
                </c:pt>
                <c:pt idx="3">
                  <c:v>0.16</c:v>
                </c:pt>
                <c:pt idx="4">
                  <c:v>0.08</c:v>
                </c:pt>
                <c:pt idx="5">
                  <c:v>0.03</c:v>
                </c:pt>
              </c:numCache>
            </c:numRef>
          </c:val>
        </c:ser>
        <c:bandFmts/>
        <c:axId val="348601344"/>
        <c:axId val="357500800"/>
        <c:axId val="233721344"/>
      </c:surfaceChart>
      <c:catAx>
        <c:axId val="348601344"/>
        <c:scaling>
          <c:orientation val="minMax"/>
        </c:scaling>
        <c:delete val="0"/>
        <c:axPos val="b"/>
        <c:title>
          <c:tx>
            <c:strRef>
              <c:f>Sheet1!$C$4</c:f>
              <c:strCache>
                <c:ptCount val="1"/>
                <c:pt idx="0">
                  <c:v>K storage upland</c:v>
                </c:pt>
              </c:strCache>
            </c:strRef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57500800"/>
        <c:crosses val="autoZero"/>
        <c:auto val="1"/>
        <c:lblAlgn val="ctr"/>
        <c:lblOffset val="100"/>
        <c:noMultiLvlLbl val="0"/>
      </c:catAx>
      <c:valAx>
        <c:axId val="357500800"/>
        <c:scaling>
          <c:orientation val="minMax"/>
        </c:scaling>
        <c:delete val="0"/>
        <c:axPos val="l"/>
        <c:majorGridlines/>
        <c:title>
          <c:tx>
            <c:strRef>
              <c:f>Sheet1!$A$6</c:f>
              <c:strCache>
                <c:ptCount val="1"/>
                <c:pt idx="0">
                  <c:v>K storage drainage network</c:v>
                </c:pt>
              </c:strCache>
            </c:strRef>
          </c:tx>
          <c:layout>
            <c:manualLayout>
              <c:xMode val="edge"/>
              <c:yMode val="edge"/>
              <c:x val="0.63746456692913389"/>
              <c:y val="0.13890055409740448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crossAx val="348601344"/>
        <c:crosses val="autoZero"/>
        <c:crossBetween val="midCat"/>
      </c:valAx>
      <c:serAx>
        <c:axId val="233721344"/>
        <c:scaling>
          <c:orientation val="minMax"/>
        </c:scaling>
        <c:delete val="0"/>
        <c:axPos val="b"/>
        <c:majorTickMark val="out"/>
        <c:minorTickMark val="none"/>
        <c:tickLblPos val="nextTo"/>
        <c:crossAx val="357500800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145888013998252E-2"/>
          <c:y val="5.0925925925925923E-2"/>
          <c:w val="0.72190398075240592"/>
          <c:h val="0.7592592592592593"/>
        </c:manualLayout>
      </c:layout>
      <c:surfaceChart>
        <c:wireframe val="0"/>
        <c:ser>
          <c:idx val="0"/>
          <c:order val="0"/>
          <c:tx>
            <c:strRef>
              <c:f>Sheet1!$K$6</c:f>
              <c:strCache>
                <c:ptCount val="1"/>
                <c:pt idx="0">
                  <c:v>0.0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Sheet1!$L$6:$Q$6</c:f>
              <c:numCache>
                <c:formatCode>General</c:formatCode>
                <c:ptCount val="6"/>
                <c:pt idx="0">
                  <c:v>-16.079999999999998</c:v>
                </c:pt>
                <c:pt idx="1">
                  <c:v>-12.19</c:v>
                </c:pt>
                <c:pt idx="2">
                  <c:v>-9.9600000000000009</c:v>
                </c:pt>
                <c:pt idx="3">
                  <c:v>-7.35</c:v>
                </c:pt>
                <c:pt idx="4">
                  <c:v>-4.99</c:v>
                </c:pt>
                <c:pt idx="5">
                  <c:v>-3.5</c:v>
                </c:pt>
              </c:numCache>
            </c:numRef>
          </c:val>
        </c:ser>
        <c:ser>
          <c:idx val="1"/>
          <c:order val="1"/>
          <c:tx>
            <c:strRef>
              <c:f>Sheet1!$K$7</c:f>
              <c:strCache>
                <c:ptCount val="1"/>
                <c:pt idx="0">
                  <c:v>1.0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Sheet1!$L$7:$Q$7</c:f>
              <c:numCache>
                <c:formatCode>General</c:formatCode>
                <c:ptCount val="6"/>
                <c:pt idx="0">
                  <c:v>-11.86</c:v>
                </c:pt>
                <c:pt idx="1">
                  <c:v>-10.67</c:v>
                </c:pt>
                <c:pt idx="2">
                  <c:v>-9.11</c:v>
                </c:pt>
                <c:pt idx="3">
                  <c:v>-6.94</c:v>
                </c:pt>
                <c:pt idx="4">
                  <c:v>-4.8</c:v>
                </c:pt>
                <c:pt idx="5">
                  <c:v>-3.38</c:v>
                </c:pt>
              </c:numCache>
            </c:numRef>
          </c:val>
        </c:ser>
        <c:ser>
          <c:idx val="2"/>
          <c:order val="2"/>
          <c:tx>
            <c:strRef>
              <c:f>Sheet1!$K$8</c:f>
              <c:strCache>
                <c:ptCount val="1"/>
                <c:pt idx="0">
                  <c:v>2.0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Sheet1!$L$8:$Q$8</c:f>
              <c:numCache>
                <c:formatCode>General</c:formatCode>
                <c:ptCount val="6"/>
                <c:pt idx="0">
                  <c:v>-9.3699999999999992</c:v>
                </c:pt>
                <c:pt idx="1">
                  <c:v>-8.82</c:v>
                </c:pt>
                <c:pt idx="2">
                  <c:v>-7.83</c:v>
                </c:pt>
                <c:pt idx="3">
                  <c:v>-6.22</c:v>
                </c:pt>
                <c:pt idx="4">
                  <c:v>-4.4400000000000004</c:v>
                </c:pt>
                <c:pt idx="5">
                  <c:v>-3.17</c:v>
                </c:pt>
              </c:numCache>
            </c:numRef>
          </c:val>
        </c:ser>
        <c:ser>
          <c:idx val="3"/>
          <c:order val="3"/>
          <c:tx>
            <c:strRef>
              <c:f>Sheet1!$K$9</c:f>
              <c:strCache>
                <c:ptCount val="1"/>
                <c:pt idx="0">
                  <c:v>2.5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Sheet1!$L$9:$Q$9</c:f>
              <c:numCache>
                <c:formatCode>General</c:formatCode>
                <c:ptCount val="6"/>
                <c:pt idx="0">
                  <c:v>-8.4499999999999993</c:v>
                </c:pt>
                <c:pt idx="1">
                  <c:v>-8.0500000000000007</c:v>
                </c:pt>
                <c:pt idx="2">
                  <c:v>-7.25</c:v>
                </c:pt>
                <c:pt idx="3">
                  <c:v>-5.86</c:v>
                </c:pt>
                <c:pt idx="4">
                  <c:v>-4.25</c:v>
                </c:pt>
                <c:pt idx="5">
                  <c:v>-3.06</c:v>
                </c:pt>
              </c:numCache>
            </c:numRef>
          </c:val>
        </c:ser>
        <c:ser>
          <c:idx val="4"/>
          <c:order val="4"/>
          <c:tx>
            <c:strRef>
              <c:f>Sheet1!$K$10</c:f>
              <c:strCache>
                <c:ptCount val="1"/>
                <c:pt idx="0">
                  <c:v>3.0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Sheet1!$L$10:$Q$10</c:f>
              <c:numCache>
                <c:formatCode>General</c:formatCode>
                <c:ptCount val="6"/>
                <c:pt idx="0">
                  <c:v>-7.69</c:v>
                </c:pt>
                <c:pt idx="1">
                  <c:v>-7.39</c:v>
                </c:pt>
                <c:pt idx="2">
                  <c:v>-6.73</c:v>
                </c:pt>
                <c:pt idx="3">
                  <c:v>-5.53</c:v>
                </c:pt>
                <c:pt idx="4">
                  <c:v>-4.07</c:v>
                </c:pt>
                <c:pt idx="5">
                  <c:v>-2.96</c:v>
                </c:pt>
              </c:numCache>
            </c:numRef>
          </c:val>
        </c:ser>
        <c:ser>
          <c:idx val="5"/>
          <c:order val="5"/>
          <c:tx>
            <c:strRef>
              <c:f>Sheet1!$K$11</c:f>
              <c:strCache>
                <c:ptCount val="1"/>
                <c:pt idx="0">
                  <c:v>4.0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Sheet1!$L$11:$Q$11</c:f>
              <c:numCache>
                <c:formatCode>General</c:formatCode>
                <c:ptCount val="6"/>
                <c:pt idx="0">
                  <c:v>-6.49</c:v>
                </c:pt>
                <c:pt idx="1">
                  <c:v>-6.32</c:v>
                </c:pt>
                <c:pt idx="2">
                  <c:v>-5.86</c:v>
                </c:pt>
                <c:pt idx="3">
                  <c:v>-4.9400000000000004</c:v>
                </c:pt>
                <c:pt idx="4">
                  <c:v>-3.75</c:v>
                </c:pt>
                <c:pt idx="5">
                  <c:v>-2.77</c:v>
                </c:pt>
              </c:numCache>
            </c:numRef>
          </c:val>
        </c:ser>
        <c:ser>
          <c:idx val="6"/>
          <c:order val="6"/>
          <c:tx>
            <c:strRef>
              <c:f>Sheet1!$K$12</c:f>
              <c:strCache>
                <c:ptCount val="1"/>
                <c:pt idx="0">
                  <c:v>8.0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Sheet1!$L$12:$Q$12</c:f>
              <c:numCache>
                <c:formatCode>General</c:formatCode>
                <c:ptCount val="6"/>
                <c:pt idx="0">
                  <c:v>-3.94</c:v>
                </c:pt>
                <c:pt idx="1">
                  <c:v>-3.93</c:v>
                </c:pt>
                <c:pt idx="2">
                  <c:v>-3.79</c:v>
                </c:pt>
                <c:pt idx="3">
                  <c:v>-3.43</c:v>
                </c:pt>
                <c:pt idx="4">
                  <c:v>-2.86</c:v>
                </c:pt>
                <c:pt idx="5">
                  <c:v>-2.2799999999999998</c:v>
                </c:pt>
              </c:numCache>
            </c:numRef>
          </c:val>
        </c:ser>
        <c:ser>
          <c:idx val="7"/>
          <c:order val="7"/>
          <c:tx>
            <c:strRef>
              <c:f>Sheet1!$K$13</c:f>
              <c:strCache>
                <c:ptCount val="1"/>
                <c:pt idx="0">
                  <c:v>15.0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Sheet1!$L$13:$Q$13</c:f>
              <c:numCache>
                <c:formatCode>General</c:formatCode>
                <c:ptCount val="6"/>
                <c:pt idx="0">
                  <c:v>-2.37</c:v>
                </c:pt>
                <c:pt idx="1">
                  <c:v>-2.41</c:v>
                </c:pt>
                <c:pt idx="2">
                  <c:v>-2.39</c:v>
                </c:pt>
                <c:pt idx="3">
                  <c:v>-2.2999999999999998</c:v>
                </c:pt>
                <c:pt idx="4">
                  <c:v>-2.11</c:v>
                </c:pt>
                <c:pt idx="5">
                  <c:v>-1.83</c:v>
                </c:pt>
              </c:numCache>
            </c:numRef>
          </c:val>
        </c:ser>
        <c:ser>
          <c:idx val="8"/>
          <c:order val="8"/>
          <c:tx>
            <c:strRef>
              <c:f>Sheet1!$K$14</c:f>
              <c:strCache>
                <c:ptCount val="1"/>
                <c:pt idx="0">
                  <c:v>20.0</c:v>
                </c:pt>
              </c:strCache>
            </c:strRef>
          </c:tx>
          <c:cat>
            <c:numRef>
              <c:f>Sheet1!$L$5:$Q$5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Sheet1!$L$14:$Q$14</c:f>
              <c:numCache>
                <c:formatCode>General</c:formatCode>
                <c:ptCount val="6"/>
                <c:pt idx="0">
                  <c:v>-1.89</c:v>
                </c:pt>
                <c:pt idx="1">
                  <c:v>-1.93</c:v>
                </c:pt>
                <c:pt idx="2">
                  <c:v>-1.94</c:v>
                </c:pt>
                <c:pt idx="3">
                  <c:v>-1.91</c:v>
                </c:pt>
                <c:pt idx="4">
                  <c:v>-1.81</c:v>
                </c:pt>
                <c:pt idx="5">
                  <c:v>-1.63</c:v>
                </c:pt>
              </c:numCache>
            </c:numRef>
          </c:val>
        </c:ser>
        <c:bandFmts/>
        <c:axId val="348599040"/>
        <c:axId val="348600576"/>
        <c:axId val="233719104"/>
      </c:surfaceChart>
      <c:catAx>
        <c:axId val="348599040"/>
        <c:scaling>
          <c:orientation val="minMax"/>
        </c:scaling>
        <c:delete val="0"/>
        <c:axPos val="b"/>
        <c:title>
          <c:tx>
            <c:strRef>
              <c:f>Sheet1!$L$4</c:f>
              <c:strCache>
                <c:ptCount val="1"/>
                <c:pt idx="0">
                  <c:v>K storage upland</c:v>
                </c:pt>
              </c:strCache>
            </c:strRef>
          </c:tx>
          <c:layout>
            <c:manualLayout>
              <c:xMode val="edge"/>
              <c:yMode val="edge"/>
              <c:x val="0.30365398075240596"/>
              <c:y val="0.9241316710411198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348600576"/>
        <c:crosses val="autoZero"/>
        <c:auto val="1"/>
        <c:lblAlgn val="ctr"/>
        <c:lblOffset val="100"/>
        <c:noMultiLvlLbl val="0"/>
      </c:catAx>
      <c:valAx>
        <c:axId val="34860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one"/>
        <c:crossAx val="348599040"/>
        <c:crosses val="autoZero"/>
        <c:crossBetween val="midCat"/>
      </c:valAx>
      <c:serAx>
        <c:axId val="233719104"/>
        <c:scaling>
          <c:orientation val="minMax"/>
        </c:scaling>
        <c:delete val="0"/>
        <c:axPos val="b"/>
        <c:title>
          <c:tx>
            <c:strRef>
              <c:f>Sheet1!$J$6</c:f>
              <c:strCache>
                <c:ptCount val="1"/>
                <c:pt idx="0">
                  <c:v>K storage drainage network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majorTickMark val="out"/>
        <c:minorTickMark val="none"/>
        <c:tickLblPos val="nextTo"/>
        <c:crossAx val="348600576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spPr>
    <a:scene3d>
      <a:camera prst="orthographicFront"/>
      <a:lightRig rig="threePt" dir="t"/>
    </a:scene3d>
    <a:sp3d prstMaterial="flat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145888013998252E-2"/>
          <c:y val="5.0925925925925923E-2"/>
          <c:w val="0.72897331583552061"/>
          <c:h val="0.77777777777777779"/>
        </c:manualLayout>
      </c:layout>
      <c:surfaceChart>
        <c:wireframe val="0"/>
        <c:ser>
          <c:idx val="0"/>
          <c:order val="0"/>
          <c:tx>
            <c:strRef>
              <c:f>Sheet1!$B$36</c:f>
              <c:strCache>
                <c:ptCount val="1"/>
                <c:pt idx="0">
                  <c:v>0.0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Sheet1!$C$36:$H$36</c:f>
              <c:numCache>
                <c:formatCode>General</c:formatCode>
                <c:ptCount val="6"/>
                <c:pt idx="0">
                  <c:v>0.622</c:v>
                </c:pt>
                <c:pt idx="1">
                  <c:v>0.3044</c:v>
                </c:pt>
                <c:pt idx="2">
                  <c:v>9.0700000000000003E-2</c:v>
                </c:pt>
                <c:pt idx="3">
                  <c:v>-0.14649999999999999</c:v>
                </c:pt>
                <c:pt idx="4">
                  <c:v>-0.36099999999999999</c:v>
                </c:pt>
                <c:pt idx="5">
                  <c:v>-0.49769999999999998</c:v>
                </c:pt>
              </c:numCache>
            </c:numRef>
          </c:val>
        </c:ser>
        <c:ser>
          <c:idx val="1"/>
          <c:order val="1"/>
          <c:tx>
            <c:strRef>
              <c:f>Sheet1!$B$37</c:f>
              <c:strCache>
                <c:ptCount val="1"/>
                <c:pt idx="0">
                  <c:v>1.0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Sheet1!$C$37:$H$37</c:f>
              <c:numCache>
                <c:formatCode>General</c:formatCode>
                <c:ptCount val="6"/>
                <c:pt idx="0">
                  <c:v>0.30880000000000002</c:v>
                </c:pt>
                <c:pt idx="1">
                  <c:v>0.14460000000000001</c:v>
                </c:pt>
                <c:pt idx="2" formatCode="0.00E+00">
                  <c:v>-8.2030999999999996E-3</c:v>
                </c:pt>
                <c:pt idx="3">
                  <c:v>-0.1968</c:v>
                </c:pt>
                <c:pt idx="4">
                  <c:v>-0.38519999999999999</c:v>
                </c:pt>
                <c:pt idx="5">
                  <c:v>-0.52390000000000003</c:v>
                </c:pt>
              </c:numCache>
            </c:numRef>
          </c:val>
        </c:ser>
        <c:ser>
          <c:idx val="2"/>
          <c:order val="2"/>
          <c:tx>
            <c:strRef>
              <c:f>Sheet1!$B$38</c:f>
              <c:strCache>
                <c:ptCount val="1"/>
                <c:pt idx="0">
                  <c:v>2.0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Sheet1!$C$38:$H$38</c:f>
              <c:numCache>
                <c:formatCode>0.00E+00</c:formatCode>
                <c:ptCount val="6"/>
                <c:pt idx="0" formatCode="General">
                  <c:v>9.1999999999999998E-2</c:v>
                </c:pt>
                <c:pt idx="1">
                  <c:v>-8.2956000000000002E-3</c:v>
                </c:pt>
                <c:pt idx="2" formatCode="General">
                  <c:v>-0.1187</c:v>
                </c:pt>
                <c:pt idx="3" formatCode="General">
                  <c:v>-0.26300000000000001</c:v>
                </c:pt>
                <c:pt idx="4" formatCode="General">
                  <c:v>-0.42299999999999999</c:v>
                </c:pt>
                <c:pt idx="5" formatCode="General">
                  <c:v>-0.55479999999999996</c:v>
                </c:pt>
              </c:numCache>
            </c:numRef>
          </c:val>
        </c:ser>
        <c:ser>
          <c:idx val="3"/>
          <c:order val="3"/>
          <c:tx>
            <c:strRef>
              <c:f>Sheet1!$B$39</c:f>
              <c:strCache>
                <c:ptCount val="1"/>
                <c:pt idx="0">
                  <c:v>2.5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Sheet1!$C$39:$H$39</c:f>
              <c:numCache>
                <c:formatCode>General</c:formatCode>
                <c:ptCount val="6"/>
                <c:pt idx="0">
                  <c:v>1.1599999999999999E-2</c:v>
                </c:pt>
                <c:pt idx="1">
                  <c:v>-6.9099999999999995E-2</c:v>
                </c:pt>
                <c:pt idx="2">
                  <c:v>-0.16650000000000001</c:v>
                </c:pt>
                <c:pt idx="3">
                  <c:v>-0.28970000000000001</c:v>
                </c:pt>
                <c:pt idx="4">
                  <c:v>-0.4415</c:v>
                </c:pt>
                <c:pt idx="5">
                  <c:v>-0.56879999999999997</c:v>
                </c:pt>
              </c:numCache>
            </c:numRef>
          </c:val>
        </c:ser>
        <c:ser>
          <c:idx val="4"/>
          <c:order val="4"/>
          <c:tx>
            <c:strRef>
              <c:f>Sheet1!$B$40</c:f>
              <c:strCache>
                <c:ptCount val="1"/>
                <c:pt idx="0">
                  <c:v>3.0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Sheet1!$C$40:$H$40</c:f>
              <c:numCache>
                <c:formatCode>General</c:formatCode>
                <c:ptCount val="6"/>
                <c:pt idx="0">
                  <c:v>-5.8999999999999997E-2</c:v>
                </c:pt>
                <c:pt idx="1">
                  <c:v>-0.1245</c:v>
                </c:pt>
                <c:pt idx="2">
                  <c:v>-0.2036</c:v>
                </c:pt>
                <c:pt idx="3">
                  <c:v>-0.31619999999999998</c:v>
                </c:pt>
                <c:pt idx="4">
                  <c:v>-0.4592</c:v>
                </c:pt>
                <c:pt idx="5">
                  <c:v>-0.58199999999999996</c:v>
                </c:pt>
              </c:numCache>
            </c:numRef>
          </c:val>
        </c:ser>
        <c:ser>
          <c:idx val="5"/>
          <c:order val="5"/>
          <c:tx>
            <c:strRef>
              <c:f>Sheet1!$B$41</c:f>
              <c:strCache>
                <c:ptCount val="1"/>
                <c:pt idx="0">
                  <c:v>4.0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Sheet1!$C$41:$H$41</c:f>
              <c:numCache>
                <c:formatCode>General</c:formatCode>
                <c:ptCount val="6"/>
                <c:pt idx="0">
                  <c:v>-0.1573</c:v>
                </c:pt>
                <c:pt idx="1">
                  <c:v>-0.20630000000000001</c:v>
                </c:pt>
                <c:pt idx="2">
                  <c:v>-0.26490000000000002</c:v>
                </c:pt>
                <c:pt idx="3">
                  <c:v>-0.36409999999999998</c:v>
                </c:pt>
                <c:pt idx="4">
                  <c:v>-0.49280000000000002</c:v>
                </c:pt>
                <c:pt idx="5">
                  <c:v>-0.60629999999999995</c:v>
                </c:pt>
              </c:numCache>
            </c:numRef>
          </c:val>
        </c:ser>
        <c:ser>
          <c:idx val="6"/>
          <c:order val="6"/>
          <c:tx>
            <c:strRef>
              <c:f>Sheet1!$B$42</c:f>
              <c:strCache>
                <c:ptCount val="1"/>
                <c:pt idx="0">
                  <c:v>8.0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Sheet1!$C$42:$H$42</c:f>
              <c:numCache>
                <c:formatCode>General</c:formatCode>
                <c:ptCount val="6"/>
                <c:pt idx="0">
                  <c:v>-0.3901</c:v>
                </c:pt>
                <c:pt idx="1">
                  <c:v>-0.41089999999999999</c:v>
                </c:pt>
                <c:pt idx="2">
                  <c:v>-0.44390000000000002</c:v>
                </c:pt>
                <c:pt idx="3">
                  <c:v>-0.50570000000000004</c:v>
                </c:pt>
                <c:pt idx="4">
                  <c:v>-0.59379999999999999</c:v>
                </c:pt>
                <c:pt idx="5">
                  <c:v>-0.67949999999999999</c:v>
                </c:pt>
              </c:numCache>
            </c:numRef>
          </c:val>
        </c:ser>
        <c:ser>
          <c:idx val="7"/>
          <c:order val="7"/>
          <c:tx>
            <c:strRef>
              <c:f>Sheet1!$B$43</c:f>
              <c:strCache>
                <c:ptCount val="1"/>
                <c:pt idx="0">
                  <c:v>15.0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Sheet1!$C$43:$H$43</c:f>
              <c:numCache>
                <c:formatCode>General</c:formatCode>
                <c:ptCount val="6"/>
                <c:pt idx="0">
                  <c:v>-0.58069999999999999</c:v>
                </c:pt>
                <c:pt idx="1">
                  <c:v>-0.58979999999999999</c:v>
                </c:pt>
                <c:pt idx="2">
                  <c:v>-0.60680000000000001</c:v>
                </c:pt>
                <c:pt idx="3">
                  <c:v>-0.64100000000000001</c:v>
                </c:pt>
                <c:pt idx="4">
                  <c:v>-0.69369999999999998</c:v>
                </c:pt>
                <c:pt idx="5">
                  <c:v>-0.749</c:v>
                </c:pt>
              </c:numCache>
            </c:numRef>
          </c:val>
        </c:ser>
        <c:ser>
          <c:idx val="8"/>
          <c:order val="8"/>
          <c:tx>
            <c:strRef>
              <c:f>Sheet1!$B$44</c:f>
              <c:strCache>
                <c:ptCount val="1"/>
                <c:pt idx="0">
                  <c:v>20.0</c:v>
                </c:pt>
              </c:strCache>
            </c:strRef>
          </c:tx>
          <c:cat>
            <c:numRef>
              <c:f>Sheet1!$C$35:$H$35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Sheet1!$C$44:$H$44</c:f>
              <c:numCache>
                <c:formatCode>General</c:formatCode>
                <c:ptCount val="6"/>
                <c:pt idx="0">
                  <c:v>-0.65559999999999996</c:v>
                </c:pt>
                <c:pt idx="1">
                  <c:v>-0.66120000000000001</c:v>
                </c:pt>
                <c:pt idx="2">
                  <c:v>-0.67259999999999998</c:v>
                </c:pt>
                <c:pt idx="3">
                  <c:v>-0.69740000000000002</c:v>
                </c:pt>
                <c:pt idx="4">
                  <c:v>-0.73650000000000004</c:v>
                </c:pt>
                <c:pt idx="5">
                  <c:v>-0.77969999999999995</c:v>
                </c:pt>
              </c:numCache>
            </c:numRef>
          </c:val>
        </c:ser>
        <c:bandFmts/>
        <c:axId val="348622848"/>
        <c:axId val="355659776"/>
        <c:axId val="96120320"/>
      </c:surfaceChart>
      <c:catAx>
        <c:axId val="348622848"/>
        <c:scaling>
          <c:orientation val="minMax"/>
        </c:scaling>
        <c:delete val="0"/>
        <c:axPos val="b"/>
        <c:title>
          <c:tx>
            <c:strRef>
              <c:f>Sheet1!$C$34</c:f>
              <c:strCache>
                <c:ptCount val="1"/>
                <c:pt idx="0">
                  <c:v>K storage upland</c:v>
                </c:pt>
              </c:strCache>
            </c:strRef>
          </c:tx>
          <c:layout>
            <c:manualLayout>
              <c:xMode val="edge"/>
              <c:yMode val="edge"/>
              <c:x val="0.30718832020997378"/>
              <c:y val="0.91038021289005544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355659776"/>
        <c:crosses val="autoZero"/>
        <c:auto val="1"/>
        <c:lblAlgn val="ctr"/>
        <c:lblOffset val="100"/>
        <c:noMultiLvlLbl val="0"/>
      </c:catAx>
      <c:valAx>
        <c:axId val="355659776"/>
        <c:scaling>
          <c:orientation val="minMax"/>
        </c:scaling>
        <c:delete val="0"/>
        <c:axPos val="l"/>
        <c:majorGridlines/>
        <c:title>
          <c:tx>
            <c:strRef>
              <c:f>Sheet1!$A$36</c:f>
              <c:strCache>
                <c:ptCount val="1"/>
                <c:pt idx="0">
                  <c:v>K storage drainage network</c:v>
                </c:pt>
              </c:strCache>
            </c:strRef>
          </c:tx>
          <c:layout>
            <c:manualLayout>
              <c:xMode val="edge"/>
              <c:yMode val="edge"/>
              <c:x val="0.64967038495188101"/>
              <c:y val="0.2093748177311169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crossAx val="348622848"/>
        <c:crosses val="autoZero"/>
        <c:crossBetween val="midCat"/>
      </c:valAx>
      <c:serAx>
        <c:axId val="96120320"/>
        <c:scaling>
          <c:orientation val="minMax"/>
        </c:scaling>
        <c:delete val="0"/>
        <c:axPos val="b"/>
        <c:majorTickMark val="out"/>
        <c:minorTickMark val="none"/>
        <c:tickLblPos val="nextTo"/>
        <c:crossAx val="355659776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145888013998252E-2"/>
          <c:y val="5.0925925925925923E-2"/>
          <c:w val="0.75857064741907265"/>
          <c:h val="0.77314814814814814"/>
        </c:manualLayout>
      </c:layout>
      <c:surfaceChart>
        <c:wireframe val="0"/>
        <c:ser>
          <c:idx val="0"/>
          <c:order val="0"/>
          <c:tx>
            <c:strRef>
              <c:f>Sheet1!$K$36</c:f>
              <c:strCache>
                <c:ptCount val="1"/>
                <c:pt idx="0">
                  <c:v>0.0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Sheet1!$L$36:$Q$36</c:f>
              <c:numCache>
                <c:formatCode>General</c:formatCode>
                <c:ptCount val="6"/>
                <c:pt idx="0">
                  <c:v>2.4335</c:v>
                </c:pt>
                <c:pt idx="1">
                  <c:v>1.8359000000000001</c:v>
                </c:pt>
                <c:pt idx="2">
                  <c:v>1.3802000000000001</c:v>
                </c:pt>
                <c:pt idx="3">
                  <c:v>0.86280000000000001</c:v>
                </c:pt>
                <c:pt idx="4">
                  <c:v>0.4209</c:v>
                </c:pt>
                <c:pt idx="5">
                  <c:v>0.12189999999999999</c:v>
                </c:pt>
              </c:numCache>
            </c:numRef>
          </c:val>
        </c:ser>
        <c:ser>
          <c:idx val="1"/>
          <c:order val="1"/>
          <c:tx>
            <c:strRef>
              <c:f>Sheet1!$K$37</c:f>
              <c:strCache>
                <c:ptCount val="1"/>
                <c:pt idx="0">
                  <c:v>1.0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Sheet1!$L$37:$Q$37</c:f>
              <c:numCache>
                <c:formatCode>General</c:formatCode>
                <c:ptCount val="6"/>
                <c:pt idx="0">
                  <c:v>1.8013999999999999</c:v>
                </c:pt>
                <c:pt idx="1">
                  <c:v>1.5045999999999999</c:v>
                </c:pt>
                <c:pt idx="2">
                  <c:v>1.1695</c:v>
                </c:pt>
                <c:pt idx="3">
                  <c:v>0.76019999999999999</c:v>
                </c:pt>
                <c:pt idx="4">
                  <c:v>0.37290000000000001</c:v>
                </c:pt>
                <c:pt idx="5">
                  <c:v>8.3500000000000005E-2</c:v>
                </c:pt>
              </c:numCache>
            </c:numRef>
          </c:val>
        </c:ser>
        <c:ser>
          <c:idx val="2"/>
          <c:order val="2"/>
          <c:tx>
            <c:strRef>
              <c:f>Sheet1!$K$38</c:f>
              <c:strCache>
                <c:ptCount val="1"/>
                <c:pt idx="0">
                  <c:v>2.0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Sheet1!$L$38:$Q$38</c:f>
              <c:numCache>
                <c:formatCode>General</c:formatCode>
                <c:ptCount val="6"/>
                <c:pt idx="0">
                  <c:v>1.3064</c:v>
                </c:pt>
                <c:pt idx="1">
                  <c:v>1.1355</c:v>
                </c:pt>
                <c:pt idx="2">
                  <c:v>0.9133</c:v>
                </c:pt>
                <c:pt idx="3">
                  <c:v>0.60240000000000005</c:v>
                </c:pt>
                <c:pt idx="4">
                  <c:v>0.27929999999999999</c:v>
                </c:pt>
                <c:pt idx="5">
                  <c:v>2.1399999999999999E-2</c:v>
                </c:pt>
              </c:numCache>
            </c:numRef>
          </c:val>
        </c:ser>
        <c:ser>
          <c:idx val="3"/>
          <c:order val="3"/>
          <c:tx>
            <c:strRef>
              <c:f>Sheet1!$K$39</c:f>
              <c:strCache>
                <c:ptCount val="1"/>
                <c:pt idx="0">
                  <c:v>2.5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Sheet1!$L$39:$Q$39</c:f>
              <c:numCache>
                <c:formatCode>General</c:formatCode>
                <c:ptCount val="6"/>
                <c:pt idx="0">
                  <c:v>1.1306</c:v>
                </c:pt>
                <c:pt idx="1">
                  <c:v>0.99909999999999999</c:v>
                </c:pt>
                <c:pt idx="2">
                  <c:v>0.80500000000000005</c:v>
                </c:pt>
                <c:pt idx="3">
                  <c:v>0.52980000000000005</c:v>
                </c:pt>
                <c:pt idx="4">
                  <c:v>0.23</c:v>
                </c:pt>
                <c:pt idx="5">
                  <c:v>-1.3100000000000001E-2</c:v>
                </c:pt>
              </c:numCache>
            </c:numRef>
          </c:val>
        </c:ser>
        <c:ser>
          <c:idx val="4"/>
          <c:order val="4"/>
          <c:tx>
            <c:strRef>
              <c:f>Sheet1!$K$40</c:f>
              <c:strCache>
                <c:ptCount val="1"/>
                <c:pt idx="0">
                  <c:v>3.0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Sheet1!$L$40:$Q$40</c:f>
              <c:numCache>
                <c:formatCode>General</c:formatCode>
                <c:ptCount val="6"/>
                <c:pt idx="0">
                  <c:v>0.9819</c:v>
                </c:pt>
                <c:pt idx="1">
                  <c:v>0.87670000000000003</c:v>
                </c:pt>
                <c:pt idx="2">
                  <c:v>0.71140000000000003</c:v>
                </c:pt>
                <c:pt idx="3">
                  <c:v>0.4637</c:v>
                </c:pt>
                <c:pt idx="4">
                  <c:v>0.1852</c:v>
                </c:pt>
                <c:pt idx="5">
                  <c:v>-4.3400000000000001E-2</c:v>
                </c:pt>
              </c:numCache>
            </c:numRef>
          </c:val>
        </c:ser>
        <c:ser>
          <c:idx val="5"/>
          <c:order val="5"/>
          <c:tx>
            <c:strRef>
              <c:f>Sheet1!$K$41</c:f>
              <c:strCache>
                <c:ptCount val="1"/>
                <c:pt idx="0">
                  <c:v>4.0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Sheet1!$L$41:$Q$41</c:f>
              <c:numCache>
                <c:formatCode>General</c:formatCode>
                <c:ptCount val="6"/>
                <c:pt idx="0">
                  <c:v>0.74450000000000005</c:v>
                </c:pt>
                <c:pt idx="1">
                  <c:v>0.67500000000000004</c:v>
                </c:pt>
                <c:pt idx="2">
                  <c:v>0.54730000000000001</c:v>
                </c:pt>
                <c:pt idx="3">
                  <c:v>0.34460000000000002</c:v>
                </c:pt>
                <c:pt idx="4">
                  <c:v>0.106</c:v>
                </c:pt>
                <c:pt idx="5">
                  <c:v>-0.1002</c:v>
                </c:pt>
              </c:numCache>
            </c:numRef>
          </c:val>
        </c:ser>
        <c:ser>
          <c:idx val="6"/>
          <c:order val="6"/>
          <c:tx>
            <c:strRef>
              <c:f>Sheet1!$K$42</c:f>
              <c:strCache>
                <c:ptCount val="1"/>
                <c:pt idx="0">
                  <c:v>8.0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Sheet1!$L$42:$Q$42</c:f>
              <c:numCache>
                <c:formatCode>General</c:formatCode>
                <c:ptCount val="6"/>
                <c:pt idx="0">
                  <c:v>0.2321</c:v>
                </c:pt>
                <c:pt idx="1">
                  <c:v>0.20799999999999999</c:v>
                </c:pt>
                <c:pt idx="2">
                  <c:v>0.15079999999999999</c:v>
                </c:pt>
                <c:pt idx="3">
                  <c:v>4.02E-2</c:v>
                </c:pt>
                <c:pt idx="4">
                  <c:v>-0.1104</c:v>
                </c:pt>
                <c:pt idx="5">
                  <c:v>-0.25580000000000003</c:v>
                </c:pt>
              </c:numCache>
            </c:numRef>
          </c:val>
        </c:ser>
        <c:ser>
          <c:idx val="7"/>
          <c:order val="7"/>
          <c:tx>
            <c:strRef>
              <c:f>Sheet1!$K$43</c:f>
              <c:strCache>
                <c:ptCount val="1"/>
                <c:pt idx="0">
                  <c:v>15.0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Sheet1!$L$43:$Q$43</c:f>
              <c:numCache>
                <c:formatCode>General</c:formatCode>
                <c:ptCount val="6"/>
                <c:pt idx="0">
                  <c:v>-0.15079999999999999</c:v>
                </c:pt>
                <c:pt idx="1">
                  <c:v>-0.156</c:v>
                </c:pt>
                <c:pt idx="2">
                  <c:v>-0.1797</c:v>
                </c:pt>
                <c:pt idx="3">
                  <c:v>-0.23350000000000001</c:v>
                </c:pt>
                <c:pt idx="4">
                  <c:v>-0.31950000000000001</c:v>
                </c:pt>
                <c:pt idx="5">
                  <c:v>-0.41589999999999999</c:v>
                </c:pt>
              </c:numCache>
            </c:numRef>
          </c:val>
        </c:ser>
        <c:ser>
          <c:idx val="8"/>
          <c:order val="8"/>
          <c:tx>
            <c:strRef>
              <c:f>Sheet1!$K$44</c:f>
              <c:strCache>
                <c:ptCount val="1"/>
                <c:pt idx="0">
                  <c:v>20.0</c:v>
                </c:pt>
              </c:strCache>
            </c:strRef>
          </c:tx>
          <c:cat>
            <c:numRef>
              <c:f>Sheet1!$L$35:$Q$35</c:f>
              <c:numCache>
                <c:formatCode>0.0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15</c:v>
                </c:pt>
              </c:numCache>
            </c:numRef>
          </c:cat>
          <c:val>
            <c:numRef>
              <c:f>Sheet1!$L$44:$Q$44</c:f>
              <c:numCache>
                <c:formatCode>General</c:formatCode>
                <c:ptCount val="6"/>
                <c:pt idx="0">
                  <c:v>-0.2959</c:v>
                </c:pt>
                <c:pt idx="1">
                  <c:v>-0.29709999999999998</c:v>
                </c:pt>
                <c:pt idx="2">
                  <c:v>-0.31130000000000002</c:v>
                </c:pt>
                <c:pt idx="3">
                  <c:v>-0.3483</c:v>
                </c:pt>
                <c:pt idx="4">
                  <c:v>-0.4123</c:v>
                </c:pt>
                <c:pt idx="5">
                  <c:v>-0.48930000000000001</c:v>
                </c:pt>
              </c:numCache>
            </c:numRef>
          </c:val>
        </c:ser>
        <c:bandFmts/>
        <c:axId val="358283904"/>
        <c:axId val="358334848"/>
        <c:axId val="97458368"/>
      </c:surfaceChart>
      <c:catAx>
        <c:axId val="358283904"/>
        <c:scaling>
          <c:orientation val="minMax"/>
        </c:scaling>
        <c:delete val="0"/>
        <c:axPos val="b"/>
        <c:title>
          <c:tx>
            <c:strRef>
              <c:f>Sheet1!$L$34</c:f>
              <c:strCache>
                <c:ptCount val="1"/>
                <c:pt idx="0">
                  <c:v>K storage upland</c:v>
                </c:pt>
              </c:strCache>
            </c:strRef>
          </c:tx>
          <c:layout>
            <c:manualLayout>
              <c:xMode val="edge"/>
              <c:yMode val="edge"/>
              <c:x val="0.32476465441819774"/>
              <c:y val="0.905829687955672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358334848"/>
        <c:crosses val="autoZero"/>
        <c:auto val="1"/>
        <c:lblAlgn val="ctr"/>
        <c:lblOffset val="100"/>
        <c:noMultiLvlLbl val="0"/>
      </c:catAx>
      <c:valAx>
        <c:axId val="358334848"/>
        <c:scaling>
          <c:orientation val="minMax"/>
        </c:scaling>
        <c:delete val="0"/>
        <c:axPos val="l"/>
        <c:majorGridlines/>
        <c:title>
          <c:tx>
            <c:strRef>
              <c:f>Sheet1!$J$36</c:f>
              <c:strCache>
                <c:ptCount val="1"/>
                <c:pt idx="0">
                  <c:v>K storage drainage network</c:v>
                </c:pt>
              </c:strCache>
            </c:strRef>
          </c:tx>
          <c:layout>
            <c:manualLayout>
              <c:xMode val="edge"/>
              <c:yMode val="edge"/>
              <c:x val="0.66536942257217846"/>
              <c:y val="0.1954859288422280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crossAx val="358283904"/>
        <c:crosses val="autoZero"/>
        <c:crossBetween val="midCat"/>
      </c:valAx>
      <c:serAx>
        <c:axId val="9745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358334848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304800</xdr:colOff>
      <xdr:row>29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15</xdr:row>
      <xdr:rowOff>0</xdr:rowOff>
    </xdr:from>
    <xdr:to>
      <xdr:col>16</xdr:col>
      <xdr:colOff>304800</xdr:colOff>
      <xdr:row>29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7</xdr:col>
      <xdr:colOff>304800</xdr:colOff>
      <xdr:row>59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45</xdr:row>
      <xdr:rowOff>0</xdr:rowOff>
    </xdr:from>
    <xdr:to>
      <xdr:col>16</xdr:col>
      <xdr:colOff>304800</xdr:colOff>
      <xdr:row>59</xdr:row>
      <xdr:rowOff>76200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4"/>
  <sheetViews>
    <sheetView tabSelected="1" topLeftCell="A22" workbookViewId="0">
      <selection activeCell="R53" sqref="R53"/>
    </sheetView>
  </sheetViews>
  <sheetFormatPr defaultRowHeight="15" x14ac:dyDescent="0.25"/>
  <cols>
    <col min="2" max="2" width="9.140625" style="6"/>
  </cols>
  <sheetData>
    <row r="2" spans="1:17" x14ac:dyDescent="0.25">
      <c r="B2" s="2" t="s">
        <v>0</v>
      </c>
      <c r="C2" s="2"/>
      <c r="D2" s="2"/>
      <c r="E2" s="2"/>
      <c r="F2" s="2"/>
      <c r="G2" s="2"/>
      <c r="H2" s="2"/>
      <c r="I2" s="1"/>
      <c r="L2" s="2" t="s">
        <v>3</v>
      </c>
      <c r="M2" s="2"/>
      <c r="N2" s="2"/>
      <c r="O2" s="2"/>
      <c r="P2" s="2"/>
      <c r="Q2" s="2"/>
    </row>
    <row r="3" spans="1:17" x14ac:dyDescent="0.25">
      <c r="B3" s="5"/>
      <c r="C3" s="1"/>
      <c r="D3" s="1"/>
      <c r="E3" s="1"/>
      <c r="F3" s="1"/>
      <c r="G3" s="1"/>
      <c r="H3" s="1"/>
      <c r="I3" s="1"/>
    </row>
    <row r="4" spans="1:17" x14ac:dyDescent="0.25">
      <c r="B4" s="5"/>
      <c r="C4" s="2" t="s">
        <v>1</v>
      </c>
      <c r="D4" s="2"/>
      <c r="E4" s="2"/>
      <c r="F4" s="2"/>
      <c r="G4" s="2"/>
      <c r="H4" s="2"/>
      <c r="I4" s="1"/>
      <c r="K4" s="5"/>
      <c r="L4" s="2" t="s">
        <v>1</v>
      </c>
      <c r="M4" s="2"/>
      <c r="N4" s="2"/>
      <c r="O4" s="2"/>
      <c r="P4" s="2"/>
      <c r="Q4" s="2"/>
    </row>
    <row r="5" spans="1:17" x14ac:dyDescent="0.25">
      <c r="B5"/>
      <c r="C5" s="3">
        <f>L5</f>
        <v>0</v>
      </c>
      <c r="D5" s="3">
        <f t="shared" ref="D5:H5" si="0">M5</f>
        <v>1</v>
      </c>
      <c r="E5" s="3">
        <f t="shared" si="0"/>
        <v>2</v>
      </c>
      <c r="F5" s="3">
        <f t="shared" si="0"/>
        <v>4</v>
      </c>
      <c r="G5" s="3">
        <f t="shared" si="0"/>
        <v>8</v>
      </c>
      <c r="H5" s="3">
        <f t="shared" si="0"/>
        <v>15</v>
      </c>
      <c r="L5" s="3">
        <v>0</v>
      </c>
      <c r="M5" s="3">
        <v>1</v>
      </c>
      <c r="N5" s="3">
        <v>2</v>
      </c>
      <c r="O5" s="3">
        <v>4</v>
      </c>
      <c r="P5" s="3">
        <v>8</v>
      </c>
      <c r="Q5" s="3">
        <v>15</v>
      </c>
    </row>
    <row r="6" spans="1:17" ht="15" customHeight="1" x14ac:dyDescent="0.25">
      <c r="A6" s="4" t="s">
        <v>2</v>
      </c>
      <c r="B6" s="3">
        <v>0</v>
      </c>
      <c r="C6">
        <v>0.27</v>
      </c>
      <c r="D6">
        <v>0.51</v>
      </c>
      <c r="E6">
        <v>0.64</v>
      </c>
      <c r="F6">
        <v>0.7</v>
      </c>
      <c r="G6">
        <v>0.64</v>
      </c>
      <c r="H6">
        <v>0.52</v>
      </c>
      <c r="J6" s="4" t="s">
        <v>2</v>
      </c>
      <c r="K6" s="3">
        <v>0</v>
      </c>
      <c r="L6">
        <v>-16.079999999999998</v>
      </c>
      <c r="M6">
        <v>-12.19</v>
      </c>
      <c r="N6">
        <v>-9.9600000000000009</v>
      </c>
      <c r="O6">
        <v>-7.35</v>
      </c>
      <c r="P6">
        <v>-4.99</v>
      </c>
      <c r="Q6">
        <v>-3.5</v>
      </c>
    </row>
    <row r="7" spans="1:17" ht="15" customHeight="1" x14ac:dyDescent="0.25">
      <c r="A7" s="4"/>
      <c r="B7" s="3">
        <v>1</v>
      </c>
      <c r="C7">
        <v>0.53</v>
      </c>
      <c r="D7">
        <v>0.62</v>
      </c>
      <c r="E7">
        <v>0.67</v>
      </c>
      <c r="F7">
        <v>0.68</v>
      </c>
      <c r="G7">
        <v>0.6</v>
      </c>
      <c r="H7">
        <v>0.49</v>
      </c>
      <c r="J7" s="4"/>
      <c r="K7" s="3">
        <v>1</v>
      </c>
      <c r="L7">
        <v>-11.86</v>
      </c>
      <c r="M7">
        <v>-10.67</v>
      </c>
      <c r="N7">
        <v>-9.11</v>
      </c>
      <c r="O7">
        <v>-6.94</v>
      </c>
      <c r="P7">
        <v>-4.8</v>
      </c>
      <c r="Q7">
        <v>-3.38</v>
      </c>
    </row>
    <row r="8" spans="1:17" x14ac:dyDescent="0.25">
      <c r="A8" s="4"/>
      <c r="B8" s="3">
        <v>2</v>
      </c>
      <c r="C8">
        <v>0.66</v>
      </c>
      <c r="D8">
        <v>0.68</v>
      </c>
      <c r="E8">
        <v>0.68</v>
      </c>
      <c r="F8">
        <v>0.64</v>
      </c>
      <c r="G8">
        <v>0.55000000000000004</v>
      </c>
      <c r="H8">
        <v>0.44</v>
      </c>
      <c r="J8" s="4"/>
      <c r="K8" s="3">
        <v>2</v>
      </c>
      <c r="L8">
        <v>-9.3699999999999992</v>
      </c>
      <c r="M8">
        <v>-8.82</v>
      </c>
      <c r="N8">
        <v>-7.83</v>
      </c>
      <c r="O8">
        <v>-6.22</v>
      </c>
      <c r="P8">
        <v>-4.4400000000000004</v>
      </c>
      <c r="Q8">
        <v>-3.17</v>
      </c>
    </row>
    <row r="9" spans="1:17" x14ac:dyDescent="0.25">
      <c r="A9" s="4"/>
      <c r="B9" s="3">
        <v>2.5</v>
      </c>
      <c r="C9">
        <v>0.69</v>
      </c>
      <c r="D9">
        <v>0.68</v>
      </c>
      <c r="E9">
        <v>0.67</v>
      </c>
      <c r="F9">
        <v>0.62</v>
      </c>
      <c r="G9">
        <v>0.52</v>
      </c>
      <c r="H9">
        <v>0.42</v>
      </c>
      <c r="J9" s="4"/>
      <c r="K9" s="3">
        <v>2.5</v>
      </c>
      <c r="L9">
        <v>-8.4499999999999993</v>
      </c>
      <c r="M9">
        <v>-8.0500000000000007</v>
      </c>
      <c r="N9">
        <v>-7.25</v>
      </c>
      <c r="O9">
        <v>-5.86</v>
      </c>
      <c r="P9">
        <v>-4.25</v>
      </c>
      <c r="Q9">
        <v>-3.06</v>
      </c>
    </row>
    <row r="10" spans="1:17" x14ac:dyDescent="0.25">
      <c r="A10" s="4"/>
      <c r="B10" s="3">
        <v>3</v>
      </c>
      <c r="C10">
        <v>0.7</v>
      </c>
      <c r="D10">
        <v>0.68</v>
      </c>
      <c r="E10">
        <v>0.66</v>
      </c>
      <c r="F10">
        <v>0.6</v>
      </c>
      <c r="G10">
        <v>0.5</v>
      </c>
      <c r="H10">
        <v>0.4</v>
      </c>
      <c r="J10" s="4"/>
      <c r="K10" s="3">
        <v>3</v>
      </c>
      <c r="L10">
        <v>-7.69</v>
      </c>
      <c r="M10">
        <v>-7.39</v>
      </c>
      <c r="N10">
        <v>-6.73</v>
      </c>
      <c r="O10">
        <v>-5.53</v>
      </c>
      <c r="P10">
        <v>-4.07</v>
      </c>
      <c r="Q10">
        <v>-2.96</v>
      </c>
    </row>
    <row r="11" spans="1:17" x14ac:dyDescent="0.25">
      <c r="A11" s="4"/>
      <c r="B11" s="3">
        <v>4</v>
      </c>
      <c r="C11">
        <v>0.71</v>
      </c>
      <c r="D11">
        <v>0.67</v>
      </c>
      <c r="E11">
        <v>0.63</v>
      </c>
      <c r="F11">
        <v>0.55000000000000004</v>
      </c>
      <c r="G11">
        <v>0.44</v>
      </c>
      <c r="H11">
        <v>0.35</v>
      </c>
      <c r="J11" s="4"/>
      <c r="K11" s="3">
        <v>4</v>
      </c>
      <c r="L11">
        <v>-6.49</v>
      </c>
      <c r="M11">
        <v>-6.32</v>
      </c>
      <c r="N11">
        <v>-5.86</v>
      </c>
      <c r="O11">
        <v>-4.9400000000000004</v>
      </c>
      <c r="P11">
        <v>-3.75</v>
      </c>
      <c r="Q11">
        <v>-2.77</v>
      </c>
    </row>
    <row r="12" spans="1:17" x14ac:dyDescent="0.25">
      <c r="A12" s="4"/>
      <c r="B12" s="3">
        <v>8</v>
      </c>
      <c r="C12">
        <v>0.6</v>
      </c>
      <c r="D12">
        <v>0.54</v>
      </c>
      <c r="E12">
        <v>0.48</v>
      </c>
      <c r="F12">
        <v>0.39</v>
      </c>
      <c r="G12">
        <v>0.28000000000000003</v>
      </c>
      <c r="H12">
        <v>0.21</v>
      </c>
      <c r="J12" s="4"/>
      <c r="K12" s="3">
        <v>8</v>
      </c>
      <c r="L12">
        <v>-3.94</v>
      </c>
      <c r="M12">
        <v>-3.93</v>
      </c>
      <c r="N12">
        <v>-3.79</v>
      </c>
      <c r="O12">
        <v>-3.43</v>
      </c>
      <c r="P12">
        <v>-2.86</v>
      </c>
      <c r="Q12">
        <v>-2.2799999999999998</v>
      </c>
    </row>
    <row r="13" spans="1:17" x14ac:dyDescent="0.25">
      <c r="A13" s="4"/>
      <c r="B13" s="3">
        <v>15</v>
      </c>
      <c r="C13">
        <v>0.41</v>
      </c>
      <c r="D13">
        <v>0.36</v>
      </c>
      <c r="E13">
        <v>0.31</v>
      </c>
      <c r="F13">
        <v>0.23</v>
      </c>
      <c r="G13">
        <v>0.14000000000000001</v>
      </c>
      <c r="H13">
        <v>0.08</v>
      </c>
      <c r="J13" s="4"/>
      <c r="K13" s="3">
        <v>15</v>
      </c>
      <c r="L13">
        <v>-2.37</v>
      </c>
      <c r="M13">
        <v>-2.41</v>
      </c>
      <c r="N13">
        <v>-2.39</v>
      </c>
      <c r="O13">
        <v>-2.2999999999999998</v>
      </c>
      <c r="P13">
        <v>-2.11</v>
      </c>
      <c r="Q13">
        <v>-1.83</v>
      </c>
    </row>
    <row r="14" spans="1:17" x14ac:dyDescent="0.25">
      <c r="A14" s="4"/>
      <c r="B14" s="3">
        <v>20</v>
      </c>
      <c r="C14">
        <v>0.32</v>
      </c>
      <c r="D14">
        <v>0.28000000000000003</v>
      </c>
      <c r="E14">
        <v>0.23</v>
      </c>
      <c r="F14">
        <v>0.16</v>
      </c>
      <c r="G14">
        <v>0.08</v>
      </c>
      <c r="H14">
        <v>0.03</v>
      </c>
      <c r="J14" s="4"/>
      <c r="K14" s="3">
        <v>20</v>
      </c>
      <c r="L14">
        <v>-1.89</v>
      </c>
      <c r="M14">
        <v>-1.93</v>
      </c>
      <c r="N14">
        <v>-1.94</v>
      </c>
      <c r="O14">
        <v>-1.91</v>
      </c>
      <c r="P14">
        <v>-1.81</v>
      </c>
      <c r="Q14">
        <v>-1.63</v>
      </c>
    </row>
    <row r="17" spans="2:17" x14ac:dyDescent="0.25">
      <c r="C17" s="3"/>
      <c r="D17" s="3"/>
      <c r="E17" s="3"/>
      <c r="F17" s="3"/>
      <c r="G17" s="3"/>
      <c r="H17" s="3"/>
      <c r="I17" s="3"/>
      <c r="J17" s="3"/>
      <c r="K17" s="3"/>
    </row>
    <row r="32" spans="2:17" x14ac:dyDescent="0.25">
      <c r="B32" s="2" t="s">
        <v>4</v>
      </c>
      <c r="C32" s="2"/>
      <c r="D32" s="2"/>
      <c r="E32" s="2"/>
      <c r="F32" s="2"/>
      <c r="G32" s="2"/>
      <c r="H32" s="2"/>
      <c r="J32" s="2" t="s">
        <v>5</v>
      </c>
      <c r="K32" s="2"/>
      <c r="L32" s="2"/>
      <c r="M32" s="2"/>
      <c r="N32" s="2"/>
      <c r="O32" s="2"/>
      <c r="P32" s="2"/>
      <c r="Q32" s="2"/>
    </row>
    <row r="34" spans="1:17" x14ac:dyDescent="0.25">
      <c r="B34" s="5"/>
      <c r="C34" s="2" t="s">
        <v>1</v>
      </c>
      <c r="D34" s="2"/>
      <c r="E34" s="2"/>
      <c r="F34" s="2"/>
      <c r="G34" s="2"/>
      <c r="H34" s="2"/>
      <c r="K34" s="5"/>
      <c r="L34" s="2" t="s">
        <v>1</v>
      </c>
      <c r="M34" s="2"/>
      <c r="N34" s="2"/>
      <c r="O34" s="2"/>
      <c r="P34" s="2"/>
      <c r="Q34" s="2"/>
    </row>
    <row r="35" spans="1:17" x14ac:dyDescent="0.25">
      <c r="B35"/>
      <c r="C35" s="3">
        <v>0</v>
      </c>
      <c r="D35" s="3">
        <v>1</v>
      </c>
      <c r="E35" s="3">
        <v>2</v>
      </c>
      <c r="F35" s="3">
        <v>4</v>
      </c>
      <c r="G35" s="3">
        <v>8</v>
      </c>
      <c r="H35" s="3">
        <v>15</v>
      </c>
      <c r="L35" s="3">
        <v>0</v>
      </c>
      <c r="M35" s="3">
        <v>1</v>
      </c>
      <c r="N35" s="3">
        <v>2</v>
      </c>
      <c r="O35" s="3">
        <v>4</v>
      </c>
      <c r="P35" s="3">
        <v>8</v>
      </c>
      <c r="Q35" s="3">
        <v>15</v>
      </c>
    </row>
    <row r="36" spans="1:17" x14ac:dyDescent="0.25">
      <c r="A36" s="4" t="s">
        <v>2</v>
      </c>
      <c r="B36" s="3">
        <v>0</v>
      </c>
      <c r="C36">
        <v>0.622</v>
      </c>
      <c r="D36">
        <v>0.3044</v>
      </c>
      <c r="E36">
        <v>9.0700000000000003E-2</v>
      </c>
      <c r="F36">
        <v>-0.14649999999999999</v>
      </c>
      <c r="G36">
        <v>-0.36099999999999999</v>
      </c>
      <c r="H36">
        <v>-0.49769999999999998</v>
      </c>
      <c r="J36" s="4" t="s">
        <v>2</v>
      </c>
      <c r="K36" s="3">
        <v>0</v>
      </c>
      <c r="L36">
        <v>2.4335</v>
      </c>
      <c r="M36">
        <v>1.8359000000000001</v>
      </c>
      <c r="N36">
        <v>1.3802000000000001</v>
      </c>
      <c r="O36">
        <v>0.86280000000000001</v>
      </c>
      <c r="P36">
        <v>0.4209</v>
      </c>
      <c r="Q36">
        <v>0.12189999999999999</v>
      </c>
    </row>
    <row r="37" spans="1:17" x14ac:dyDescent="0.25">
      <c r="A37" s="4"/>
      <c r="B37" s="3">
        <v>1</v>
      </c>
      <c r="C37">
        <v>0.30880000000000002</v>
      </c>
      <c r="D37">
        <v>0.14460000000000001</v>
      </c>
      <c r="E37" s="7">
        <v>-8.2030999999999996E-3</v>
      </c>
      <c r="F37">
        <v>-0.1968</v>
      </c>
      <c r="G37">
        <v>-0.38519999999999999</v>
      </c>
      <c r="H37">
        <v>-0.52390000000000003</v>
      </c>
      <c r="J37" s="4"/>
      <c r="K37" s="3">
        <v>1</v>
      </c>
      <c r="L37">
        <v>1.8013999999999999</v>
      </c>
      <c r="M37">
        <v>1.5045999999999999</v>
      </c>
      <c r="N37">
        <v>1.1695</v>
      </c>
      <c r="O37">
        <v>0.76019999999999999</v>
      </c>
      <c r="P37">
        <v>0.37290000000000001</v>
      </c>
      <c r="Q37">
        <v>8.3500000000000005E-2</v>
      </c>
    </row>
    <row r="38" spans="1:17" x14ac:dyDescent="0.25">
      <c r="A38" s="4"/>
      <c r="B38" s="3">
        <v>2</v>
      </c>
      <c r="C38">
        <v>9.1999999999999998E-2</v>
      </c>
      <c r="D38" s="7">
        <v>-8.2956000000000002E-3</v>
      </c>
      <c r="E38">
        <v>-0.1187</v>
      </c>
      <c r="F38">
        <v>-0.26300000000000001</v>
      </c>
      <c r="G38">
        <v>-0.42299999999999999</v>
      </c>
      <c r="H38">
        <v>-0.55479999999999996</v>
      </c>
      <c r="J38" s="4"/>
      <c r="K38" s="3">
        <v>2</v>
      </c>
      <c r="L38">
        <v>1.3064</v>
      </c>
      <c r="M38">
        <v>1.1355</v>
      </c>
      <c r="N38">
        <v>0.9133</v>
      </c>
      <c r="O38">
        <v>0.60240000000000005</v>
      </c>
      <c r="P38">
        <v>0.27929999999999999</v>
      </c>
      <c r="Q38">
        <v>2.1399999999999999E-2</v>
      </c>
    </row>
    <row r="39" spans="1:17" x14ac:dyDescent="0.25">
      <c r="A39" s="4"/>
      <c r="B39" s="3">
        <v>2.5</v>
      </c>
      <c r="C39">
        <v>1.1599999999999999E-2</v>
      </c>
      <c r="D39">
        <v>-6.9099999999999995E-2</v>
      </c>
      <c r="E39">
        <v>-0.16650000000000001</v>
      </c>
      <c r="F39">
        <v>-0.28970000000000001</v>
      </c>
      <c r="G39">
        <v>-0.4415</v>
      </c>
      <c r="H39">
        <v>-0.56879999999999997</v>
      </c>
      <c r="J39" s="4"/>
      <c r="K39" s="3">
        <v>2.5</v>
      </c>
      <c r="L39">
        <v>1.1306</v>
      </c>
      <c r="M39">
        <v>0.99909999999999999</v>
      </c>
      <c r="N39">
        <v>0.80500000000000005</v>
      </c>
      <c r="O39">
        <v>0.52980000000000005</v>
      </c>
      <c r="P39">
        <v>0.23</v>
      </c>
      <c r="Q39">
        <v>-1.3100000000000001E-2</v>
      </c>
    </row>
    <row r="40" spans="1:17" x14ac:dyDescent="0.25">
      <c r="A40" s="4"/>
      <c r="B40" s="3">
        <v>3</v>
      </c>
      <c r="C40">
        <v>-5.8999999999999997E-2</v>
      </c>
      <c r="D40">
        <v>-0.1245</v>
      </c>
      <c r="E40">
        <v>-0.2036</v>
      </c>
      <c r="F40">
        <v>-0.31619999999999998</v>
      </c>
      <c r="G40">
        <v>-0.4592</v>
      </c>
      <c r="H40">
        <v>-0.58199999999999996</v>
      </c>
      <c r="J40" s="4"/>
      <c r="K40" s="3">
        <v>3</v>
      </c>
      <c r="L40">
        <v>0.9819</v>
      </c>
      <c r="M40">
        <v>0.87670000000000003</v>
      </c>
      <c r="N40">
        <v>0.71140000000000003</v>
      </c>
      <c r="O40">
        <v>0.4637</v>
      </c>
      <c r="P40">
        <v>0.1852</v>
      </c>
      <c r="Q40">
        <v>-4.3400000000000001E-2</v>
      </c>
    </row>
    <row r="41" spans="1:17" x14ac:dyDescent="0.25">
      <c r="A41" s="4"/>
      <c r="B41" s="3">
        <v>4</v>
      </c>
      <c r="C41">
        <v>-0.1573</v>
      </c>
      <c r="D41">
        <v>-0.20630000000000001</v>
      </c>
      <c r="E41">
        <v>-0.26490000000000002</v>
      </c>
      <c r="F41">
        <v>-0.36409999999999998</v>
      </c>
      <c r="G41">
        <v>-0.49280000000000002</v>
      </c>
      <c r="H41">
        <v>-0.60629999999999995</v>
      </c>
      <c r="J41" s="4"/>
      <c r="K41" s="3">
        <v>4</v>
      </c>
      <c r="L41">
        <v>0.74450000000000005</v>
      </c>
      <c r="M41">
        <v>0.67500000000000004</v>
      </c>
      <c r="N41">
        <v>0.54730000000000001</v>
      </c>
      <c r="O41">
        <v>0.34460000000000002</v>
      </c>
      <c r="P41">
        <v>0.106</v>
      </c>
      <c r="Q41">
        <v>-0.1002</v>
      </c>
    </row>
    <row r="42" spans="1:17" x14ac:dyDescent="0.25">
      <c r="A42" s="4"/>
      <c r="B42" s="3">
        <v>8</v>
      </c>
      <c r="C42">
        <v>-0.3901</v>
      </c>
      <c r="D42">
        <v>-0.41089999999999999</v>
      </c>
      <c r="E42">
        <v>-0.44390000000000002</v>
      </c>
      <c r="F42">
        <v>-0.50570000000000004</v>
      </c>
      <c r="G42">
        <v>-0.59379999999999999</v>
      </c>
      <c r="H42">
        <v>-0.67949999999999999</v>
      </c>
      <c r="J42" s="4"/>
      <c r="K42" s="3">
        <v>8</v>
      </c>
      <c r="L42">
        <v>0.2321</v>
      </c>
      <c r="M42">
        <v>0.20799999999999999</v>
      </c>
      <c r="N42">
        <v>0.15079999999999999</v>
      </c>
      <c r="O42">
        <v>4.02E-2</v>
      </c>
      <c r="P42">
        <v>-0.1104</v>
      </c>
      <c r="Q42">
        <v>-0.25580000000000003</v>
      </c>
    </row>
    <row r="43" spans="1:17" x14ac:dyDescent="0.25">
      <c r="A43" s="4"/>
      <c r="B43" s="3">
        <v>15</v>
      </c>
      <c r="C43">
        <v>-0.58069999999999999</v>
      </c>
      <c r="D43">
        <v>-0.58979999999999999</v>
      </c>
      <c r="E43">
        <v>-0.60680000000000001</v>
      </c>
      <c r="F43">
        <v>-0.64100000000000001</v>
      </c>
      <c r="G43">
        <v>-0.69369999999999998</v>
      </c>
      <c r="H43">
        <v>-0.749</v>
      </c>
      <c r="J43" s="4"/>
      <c r="K43" s="3">
        <v>15</v>
      </c>
      <c r="L43">
        <v>-0.15079999999999999</v>
      </c>
      <c r="M43">
        <v>-0.156</v>
      </c>
      <c r="N43">
        <v>-0.1797</v>
      </c>
      <c r="O43">
        <v>-0.23350000000000001</v>
      </c>
      <c r="P43">
        <v>-0.31950000000000001</v>
      </c>
      <c r="Q43">
        <v>-0.41589999999999999</v>
      </c>
    </row>
    <row r="44" spans="1:17" x14ac:dyDescent="0.25">
      <c r="A44" s="4"/>
      <c r="B44" s="3">
        <v>20</v>
      </c>
      <c r="C44">
        <v>-0.65559999999999996</v>
      </c>
      <c r="D44">
        <v>-0.66120000000000001</v>
      </c>
      <c r="E44">
        <v>-0.67259999999999998</v>
      </c>
      <c r="F44">
        <v>-0.69740000000000002</v>
      </c>
      <c r="G44">
        <v>-0.73650000000000004</v>
      </c>
      <c r="H44">
        <v>-0.77969999999999995</v>
      </c>
      <c r="J44" s="4"/>
      <c r="K44" s="3">
        <v>20</v>
      </c>
      <c r="L44">
        <v>-0.2959</v>
      </c>
      <c r="M44">
        <v>-0.29709999999999998</v>
      </c>
      <c r="N44">
        <v>-0.31130000000000002</v>
      </c>
      <c r="O44">
        <v>-0.3483</v>
      </c>
      <c r="P44">
        <v>-0.4123</v>
      </c>
      <c r="Q44">
        <v>-0.48930000000000001</v>
      </c>
    </row>
  </sheetData>
  <mergeCells count="12">
    <mergeCell ref="J36:J44"/>
    <mergeCell ref="B32:H32"/>
    <mergeCell ref="J32:Q32"/>
    <mergeCell ref="B2:H2"/>
    <mergeCell ref="C4:H4"/>
    <mergeCell ref="A6:A14"/>
    <mergeCell ref="L4:Q4"/>
    <mergeCell ref="J6:J14"/>
    <mergeCell ref="L2:Q2"/>
    <mergeCell ref="C34:H34"/>
    <mergeCell ref="A36:A44"/>
    <mergeCell ref="L34:Q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Cordeiro</dc:creator>
  <cp:lastModifiedBy>Marcos Cordeiro</cp:lastModifiedBy>
  <dcterms:created xsi:type="dcterms:W3CDTF">2016-02-12T19:19:41Z</dcterms:created>
  <dcterms:modified xsi:type="dcterms:W3CDTF">2016-02-12T20:02:56Z</dcterms:modified>
</cp:coreProperties>
</file>