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 1" sheetId="1" r:id="rId4"/>
    <sheet name="Worksheet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<sst xmlns="http://schemas.openxmlformats.org/spreadsheetml/2006/main" uniqueCount="76">
  <si>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Parameter</t>
  </si>
  <si>
    <t>Code</t>
  </si>
  <si>
    <t>Calibrated value</t>
  </si>
  <si>
    <t>Range used in</t>
  </si>
  <si>
    <t>sensitivity analyses</t>
  </si>
  <si>
    <t>Channel flow (MIKE 11)</t>
  </si>
  <si>
    <t>Bed resistance (Manning's n)</t>
  </si>
  <si>
    <t>stream_Manning_n</t>
  </si>
  <si>
    <t>0.025–0.5</t>
  </si>
  <si>
    <t>Overland flow</t>
  </si>
  <si>
    <t>Resistance (Manning's M)</t>
  </si>
  <si>
    <t>OL_ManningM</t>
  </si>
  <si>
    <t>5–50</t>
  </si>
  <si>
    <t>Storage detention (mm)</t>
  </si>
  <si>
    <t>–</t>
  </si>
  <si>
    <t>1 on mineral ground,</t>
  </si>
  <si>
    <t>Not tested</t>
  </si>
  <si>
    <t>3 on peat soils</t>
  </si>
  <si>
    <t>Unsaturated zone</t>
  </si>
  <si>
    <t>Peat water content at saturation</t>
  </si>
  <si>
    <t>UZpeatThetaS</t>
  </si>
  <si>
    <t>0.01–0.95</t>
  </si>
  <si>
    <t>Peat specific yield (UZ)</t>
  </si>
  <si>
    <t>UZpeatSy</t>
  </si>
  <si>
    <t>0.01–0.99</t>
  </si>
  <si>
    <t>Peat available water capacity</t>
  </si>
  <si>
    <t>UZpeatAWC</t>
  </si>
  <si>
    <t>Peat saturated hydraulic conductivity (UZ)</t>
  </si>
  <si>
    <t>UZpeatKint</t>
  </si>
  <si>
    <t>2×10-6 m s−1</t>
  </si>
  <si>
    <t>1×10-10–5×10-4 m s−1</t>
  </si>
  <si>
    <t>Peat bypass max fraction</t>
  </si>
  <si>
    <t>UZpeatBYP</t>
  </si>
  <si>
    <t>0–1</t>
  </si>
  <si>
    <t>Mineral soil water content at saturation</t>
  </si>
  <si>
    <t>UZminThetaS</t>
  </si>
  <si>
    <t>Mineral soil specific yield (UZ)</t>
  </si>
  <si>
    <t>UZminSy</t>
  </si>
  <si>
    <t>Mineral soil available water capacity</t>
  </si>
  <si>
    <t>UZminAWC</t>
  </si>
  <si>
    <t>Mineral soil saturated hydraulic conductivity (UZ)</t>
  </si>
  <si>
    <t>UZminKint</t>
  </si>
  <si>
    <t>1×10-4 m s−1</t>
  </si>
  <si>
    <t>1×10-8–5×10-4 m s−1</t>
  </si>
  <si>
    <t>Mineral soil bypass max fraction</t>
  </si>
  <si>
    <t>UZminBYP</t>
  </si>
  <si>
    <t>Saturated zone</t>
  </si>
  <si>
    <t>Fissured zone lower level (below ground)</t>
  </si>
  <si>
    <t>FZ_LL</t>
  </si>
  <si>
    <t>Fixed: −55 m</t>
  </si>
  <si>
    <t>−100 to −5</t>
  </si>
  <si>
    <t>Fissured zone horizontal hydraulic conductivity</t>
  </si>
  <si>
    <t>FZ_Kh</t>
  </si>
  <si>
    <t>7.5×10-7 m s−1</t>
  </si>
  <si>
    <t>1×10-7–5×10-4 m s−1</t>
  </si>
  <si>
    <t>Fissured zone vertical hydraulic conductivity</t>
  </si>
  <si>
    <t>FZ_Kv</t>
  </si>
  <si>
    <t>5×10-5 m s−1</t>
  </si>
  <si>
    <t>Fissured zone specific yield</t>
  </si>
  <si>
    <t>FZ_Sy</t>
  </si>
  <si>
    <t>0.001–0.1</t>
  </si>
  <si>
    <t>Fissured zone specific storage</t>
  </si>
  <si>
    <t>FZ_Ss</t>
  </si>
  <si>
    <t>1×10-5 m−1</t>
  </si>
  <si>
    <t>1×10-7–1×10-4 m−1</t>
  </si>
  <si>
    <t>Peat horizontal hydraulic conductivity</t>
  </si>
  <si>
    <t>peatKh</t>
  </si>
  <si>
    <t>5×10-8 m s−1</t>
  </si>
  <si>
    <t>Peat vertical hydraulic conductivity</t>
  </si>
  <si>
    <t>peatKv</t>
  </si>
  <si>
    <t>Peat specific yield</t>
  </si>
  <si>
    <t>peatSy</t>
  </si>
  <si>
    <t>Peat specific storage</t>
  </si>
  <si>
    <t>peatSs</t>
  </si>
  <si>
    <t>0.01 m−1</t>
  </si>
  <si>
    <t>0.001–0.05 m−1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</si>
</sst>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29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/>
      <c r="B2"/>
      <c r="C2"/>
      <c r="D2" t="s">
        <v>4</v>
      </c>
    </row>
    <row r="3" spans="1:4">
      <c r="A3" t="s">
        <v>5</v>
      </c>
      <c r="B3"/>
      <c r="C3"/>
      <c r="D3"/>
    </row>
    <row r="4" spans="1:4">
      <c r="A4" t="s">
        <v>6</v>
      </c>
      <c r="B4" t="s">
        <v>7</v>
      </c>
      <c r="C4">
        <v>0.5</v>
      </c>
      <c r="D4" t="s">
        <v>8</v>
      </c>
    </row>
    <row r="5" spans="1:4">
      <c r="A5" t="s">
        <v>9</v>
      </c>
      <c r="B5"/>
      <c r="C5"/>
      <c r="D5"/>
    </row>
    <row r="6" spans="1:4">
      <c r="A6" t="s">
        <v>10</v>
      </c>
      <c r="B6" t="s">
        <v>11</v>
      </c>
      <c r="C6">
        <v>10</v>
      </c>
      <c r="D6" t="s">
        <v>12</v>
      </c>
    </row>
    <row r="7" spans="1:4">
      <c r="A7" t="s">
        <v>13</v>
      </c>
      <c r="B7" t="s">
        <v>14</v>
      </c>
      <c r="C7" t="s">
        <v>15</v>
      </c>
      <c r="D7" t="s">
        <v>16</v>
      </c>
    </row>
    <row r="8" spans="1:4">
      <c r="A8"/>
      <c r="B8"/>
      <c r="C8" t="s">
        <v>17</v>
      </c>
      <c r="D8"/>
    </row>
    <row r="9" spans="1:4">
      <c r="A9" t="s">
        <v>18</v>
      </c>
      <c r="B9"/>
      <c r="C9"/>
      <c r="D9"/>
    </row>
    <row r="10" spans="1:4">
      <c r="A10" t="s">
        <v>19</v>
      </c>
      <c r="B10" t="s">
        <v>20</v>
      </c>
      <c r="C10">
        <v>0.8</v>
      </c>
      <c r="D10" t="s">
        <v>21</v>
      </c>
    </row>
    <row r="11" spans="1:4">
      <c r="A11" t="s">
        <v>22</v>
      </c>
      <c r="B11" t="s">
        <v>23</v>
      </c>
      <c r="C11">
        <v>0.05</v>
      </c>
      <c r="D11" t="s">
        <v>24</v>
      </c>
    </row>
    <row r="12" spans="1:4">
      <c r="A12" t="s">
        <v>25</v>
      </c>
      <c r="B12" t="s">
        <v>26</v>
      </c>
      <c r="C12">
        <v>0.05</v>
      </c>
      <c r="D12" t="s">
        <v>24</v>
      </c>
    </row>
    <row r="13" spans="1:4">
      <c r="A13" t="s">
        <v>27</v>
      </c>
      <c r="B13" t="s">
        <v>28</v>
      </c>
      <c r="C13" t="s">
        <v>29</v>
      </c>
      <c r="D13" t="s">
        <v>30</v>
      </c>
    </row>
    <row r="14" spans="1:4">
      <c r="A14" t="s">
        <v>31</v>
      </c>
      <c r="B14" t="s">
        <v>32</v>
      </c>
      <c r="C14">
        <v>0</v>
      </c>
      <c r="D14" t="s">
        <v>33</v>
      </c>
    </row>
    <row r="15" spans="1:4">
      <c r="A15" t="s">
        <v>34</v>
      </c>
      <c r="B15" t="s">
        <v>35</v>
      </c>
      <c r="C15">
        <v>0.8</v>
      </c>
      <c r="D15" t="s">
        <v>21</v>
      </c>
    </row>
    <row r="16" spans="1:4">
      <c r="A16" t="s">
        <v>36</v>
      </c>
      <c r="B16" t="s">
        <v>37</v>
      </c>
      <c r="C16">
        <v>0.1</v>
      </c>
      <c r="D16" t="s">
        <v>24</v>
      </c>
    </row>
    <row r="17" spans="1:4">
      <c r="A17" t="s">
        <v>38</v>
      </c>
      <c r="B17" t="s">
        <v>39</v>
      </c>
      <c r="C17">
        <v>0.69</v>
      </c>
      <c r="D17" t="s">
        <v>24</v>
      </c>
    </row>
    <row r="18" spans="1:4">
      <c r="A18" t="s">
        <v>40</v>
      </c>
      <c r="B18" t="s">
        <v>41</v>
      </c>
      <c r="C18" t="s">
        <v>42</v>
      </c>
      <c r="D18" t="s">
        <v>43</v>
      </c>
    </row>
    <row r="19" spans="1:4">
      <c r="A19" t="s">
        <v>44</v>
      </c>
      <c r="B19" t="s">
        <v>45</v>
      </c>
      <c r="C19">
        <v>0</v>
      </c>
      <c r="D19" t="s">
        <v>33</v>
      </c>
    </row>
    <row r="20" spans="1:4">
      <c r="A20" t="s">
        <v>46</v>
      </c>
      <c r="B20"/>
      <c r="C20"/>
      <c r="D20"/>
    </row>
    <row r="21" spans="1:4">
      <c r="A21" t="s">
        <v>47</v>
      </c>
      <c r="B21" t="s">
        <v>48</v>
      </c>
      <c r="C21" t="s">
        <v>49</v>
      </c>
      <c r="D21" t="s">
        <v>50</v>
      </c>
    </row>
    <row r="22" spans="1:4">
      <c r="A22" t="s">
        <v>51</v>
      </c>
      <c r="B22" t="s">
        <v>52</v>
      </c>
      <c r="C22" t="s">
        <v>53</v>
      </c>
      <c r="D22" t="s">
        <v>54</v>
      </c>
    </row>
    <row r="23" spans="1:4">
      <c r="A23" t="s">
        <v>55</v>
      </c>
      <c r="B23" t="s">
        <v>56</v>
      </c>
      <c r="C23" t="s">
        <v>57</v>
      </c>
      <c r="D23" t="s">
        <v>54</v>
      </c>
    </row>
    <row r="24" spans="1:4">
      <c r="A24" t="s">
        <v>58</v>
      </c>
      <c r="B24" t="s">
        <v>59</v>
      </c>
      <c r="C24">
        <v>0.015</v>
      </c>
      <c r="D24" t="s">
        <v>60</v>
      </c>
    </row>
    <row r="25" spans="1:4">
      <c r="A25" t="s">
        <v>61</v>
      </c>
      <c r="B25" t="s">
        <v>62</v>
      </c>
      <c r="C25" t="s">
        <v>63</v>
      </c>
      <c r="D25" t="s">
        <v>64</v>
      </c>
    </row>
    <row r="26" spans="1:4">
      <c r="A26" t="s">
        <v>65</v>
      </c>
      <c r="B26" t="s">
        <v>66</v>
      </c>
      <c r="C26" t="s">
        <v>67</v>
      </c>
      <c r="D26" t="s">
        <v>43</v>
      </c>
    </row>
    <row r="27" spans="1:4">
      <c r="A27" t="s">
        <v>68</v>
      </c>
      <c r="B27" t="s">
        <v>69</v>
      </c>
      <c r="C27" t="s">
        <v>67</v>
      </c>
      <c r="D27" t="s">
        <v>43</v>
      </c>
    </row>
    <row r="28" spans="1:4">
      <c r="A28" t="s">
        <v>70</v>
      </c>
      <c r="B28" t="s">
        <v>71</v>
      </c>
      <c r="C28" t="str">
        <f> UZpeatSy</f>
        <v>0</v>
      </c>
      <c r="D28" t="s">
        <v>24</v>
      </c>
    </row>
    <row r="29" spans="1:4">
      <c r="A29" t="s">
        <v>72</v>
      </c>
      <c r="B29" t="s">
        <v>73</v>
      </c>
      <c r="C29" t="s">
        <v>74</v>
      </c>
      <c r="D29" t="s">
        <v>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 1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Copernicus Gesellschaft GmbH</dc:creator>
  <cp:lastModifiedBy/>
  <dcterms:created xsi:type="dcterms:W3CDTF">2021-02-08T08:52:00+01:00</dcterms:created>
  <dcterms:modified xsi:type="dcterms:W3CDTF">2021-02-08T08:52:00+01:00</dcterms:modified>
  <dc:title>hess-25-291-2021-t03.xlsx</dc:title>
  <dc:description/>
  <dc:subject/>
  <cp:keywords/>
  <cp:category/>
</cp:coreProperties>
</file>